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O:\Clients\State of Wisconsin - ETF    Public Employers\State of Wisconsin\Communications\Voluntary AI booklet and summary in DAM\"/>
    </mc:Choice>
  </mc:AlternateContent>
  <xr:revisionPtr revIDLastSave="0" documentId="8_{271A59A9-129A-480B-93B4-3B8214F82B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temen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D19" i="1" l="1"/>
  <c r="D18" i="1"/>
  <c r="D17" i="1"/>
  <c r="D16" i="1"/>
  <c r="F16" i="1" l="1"/>
  <c r="F19" i="1"/>
  <c r="F18" i="1"/>
  <c r="F17" i="1"/>
  <c r="D21" i="1" l="1"/>
  <c r="F21" i="1" l="1"/>
</calcChain>
</file>

<file path=xl/sharedStrings.xml><?xml version="1.0" encoding="utf-8"?>
<sst xmlns="http://schemas.openxmlformats.org/spreadsheetml/2006/main" count="36" uniqueCount="34">
  <si>
    <t>Monthly Premium Statement</t>
  </si>
  <si>
    <t>PLEASE REMIT PAYMENT TO:</t>
  </si>
  <si>
    <t>Policy Number:</t>
  </si>
  <si>
    <t>Rate</t>
  </si>
  <si>
    <t>Total</t>
  </si>
  <si>
    <t>Routing Number 091-000022</t>
  </si>
  <si>
    <t>Premium Month &amp;  Year:</t>
  </si>
  <si>
    <t>Number of Insured</t>
  </si>
  <si>
    <t>Wire transfer premium to account:</t>
  </si>
  <si>
    <t>Please email premium statement to:</t>
  </si>
  <si>
    <t>US Bank NA</t>
  </si>
  <si>
    <t>800 Nicollet Avenue</t>
  </si>
  <si>
    <t>Minneapolis, MN 55402</t>
  </si>
  <si>
    <t>Securian Life Insurance Company</t>
  </si>
  <si>
    <t>Signature:</t>
  </si>
  <si>
    <t>Adjustments</t>
  </si>
  <si>
    <t>Adjusted Total</t>
  </si>
  <si>
    <t>Payment Options</t>
  </si>
  <si>
    <t>Securian Financial Group, Inc.</t>
  </si>
  <si>
    <t>Accident - Employee</t>
  </si>
  <si>
    <t>Accident - Employee &amp; Spouse</t>
  </si>
  <si>
    <t>Accident - Employee &amp; Child</t>
  </si>
  <si>
    <t>Accident - Employee &amp; Family</t>
  </si>
  <si>
    <t>Accident Insurance 
with AD&amp;D</t>
  </si>
  <si>
    <t>PO Box 259708</t>
  </si>
  <si>
    <t>Madison, WI 53725-9708</t>
  </si>
  <si>
    <t xml:space="preserve"> </t>
  </si>
  <si>
    <t>Attn: Policy #76038</t>
  </si>
  <si>
    <t>2920 Marketplace Drive, Suite 201</t>
  </si>
  <si>
    <t>Fitchburg, WI  53719-5306</t>
  </si>
  <si>
    <t>1-866-295-8690</t>
  </si>
  <si>
    <t>madisonbranch@securian.com</t>
  </si>
  <si>
    <t>Account Number 104793255860</t>
  </si>
  <si>
    <t>Payroll Center: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</si>
</sst>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Segoe UI"/>
      <family val="2"/>
    </font>
    <font>
      <b/>
      <sz val="7"/>
      <color theme="1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b/>
      <shadow/>
      <sz val="14"/>
      <color theme="0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Segoe UI"/>
      <family val="2"/>
    </font>
    <font>
      <sz val="7"/>
      <name val="Segoe UI"/>
      <family val="2"/>
    </font>
    <font>
      <u/>
      <sz val="10"/>
      <name val="Calibri"/>
      <family val="2"/>
      <scheme val="minor"/>
    </font>
    <font>
      <sz val="10"/>
      <name val="Segoe UI"/>
      <family val="2"/>
    </font>
    <font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AA147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4" fillId="0" borderId="11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2" applyNumberFormat="0" applyAlignment="0" applyProtection="0"/>
    <xf numFmtId="0" fontId="11" fillId="6" borderId="13" applyNumberFormat="0" applyAlignment="0" applyProtection="0"/>
    <xf numFmtId="0" fontId="12" fillId="6" borderId="12" applyNumberFormat="0" applyAlignment="0" applyProtection="0"/>
    <xf numFmtId="0" fontId="13" fillId="0" borderId="14" applyNumberFormat="0" applyFill="0" applyAlignment="0" applyProtection="0"/>
    <xf numFmtId="0" fontId="14" fillId="7" borderId="15" applyNumberFormat="0" applyAlignment="0" applyProtection="0"/>
    <xf numFmtId="0" fontId="15" fillId="0" borderId="0" applyNumberFormat="0" applyFill="0" applyBorder="0" applyAlignment="0" applyProtection="0"/>
    <xf numFmtId="0" fontId="5" fillId="8" borderId="16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24" fillId="34" borderId="19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/>
    </xf>
    <xf numFmtId="0" fontId="24" fillId="34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33" borderId="1" xfId="0" applyFont="1" applyFill="1" applyBorder="1" applyAlignment="1">
      <alignment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21" xfId="0" applyFont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2" fontId="27" fillId="0" borderId="2" xfId="0" applyNumberFormat="1" applyFont="1" applyBorder="1" applyAlignment="1">
      <alignment horizontal="center" vertical="center"/>
    </xf>
    <xf numFmtId="44" fontId="27" fillId="0" borderId="2" xfId="0" applyNumberFormat="1" applyFont="1" applyBorder="1" applyAlignment="1">
      <alignment horizontal="center" vertical="center"/>
    </xf>
    <xf numFmtId="0" fontId="24" fillId="34" borderId="6" xfId="0" applyFont="1" applyFill="1" applyBorder="1" applyAlignment="1">
      <alignment horizontal="center" vertical="center" wrapText="1"/>
    </xf>
    <xf numFmtId="43" fontId="27" fillId="33" borderId="2" xfId="43" applyFont="1" applyFill="1" applyBorder="1" applyAlignment="1" applyProtection="1">
      <alignment vertical="center"/>
    </xf>
    <xf numFmtId="44" fontId="27" fillId="0" borderId="2" xfId="0" applyNumberFormat="1" applyFont="1" applyBorder="1" applyAlignment="1">
      <alignment vertical="center"/>
    </xf>
    <xf numFmtId="44" fontId="26" fillId="0" borderId="1" xfId="0" applyNumberFormat="1" applyFont="1" applyBorder="1" applyAlignment="1">
      <alignment vertical="center"/>
    </xf>
    <xf numFmtId="44" fontId="26" fillId="0" borderId="1" xfId="44" applyFont="1" applyBorder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24" fillId="34" borderId="8" xfId="0" applyFont="1" applyFill="1" applyBorder="1" applyAlignment="1">
      <alignment horizontal="center" vertical="center"/>
    </xf>
    <xf numFmtId="0" fontId="19" fillId="35" borderId="1" xfId="0" applyFont="1" applyFill="1" applyBorder="1" applyAlignment="1">
      <alignment vertical="center"/>
    </xf>
    <xf numFmtId="41" fontId="27" fillId="35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45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1" xfId="0" applyFont="1" applyBorder="1" applyAlignment="1">
      <alignment vertical="center"/>
    </xf>
    <xf numFmtId="0" fontId="33" fillId="0" borderId="21" xfId="45" applyFont="1" applyFill="1" applyBorder="1" applyAlignment="1">
      <alignment vertical="center"/>
    </xf>
    <xf numFmtId="16" fontId="19" fillId="35" borderId="7" xfId="0" applyNumberFormat="1" applyFont="1" applyFill="1" applyBorder="1" applyAlignment="1" applyProtection="1">
      <alignment horizontal="left" vertical="center"/>
      <protection locked="0"/>
    </xf>
    <xf numFmtId="0" fontId="24" fillId="34" borderId="0" xfId="3" applyFont="1" applyFill="1" applyBorder="1" applyAlignment="1">
      <alignment horizontal="center" vertical="center"/>
    </xf>
    <xf numFmtId="0" fontId="23" fillId="34" borderId="6" xfId="0" applyFont="1" applyFill="1" applyBorder="1" applyAlignment="1">
      <alignment horizontal="center" vertical="center" wrapText="1"/>
    </xf>
    <xf numFmtId="0" fontId="23" fillId="34" borderId="7" xfId="0" applyFont="1" applyFill="1" applyBorder="1" applyAlignment="1">
      <alignment horizontal="center" vertical="center" wrapText="1"/>
    </xf>
    <xf numFmtId="0" fontId="23" fillId="34" borderId="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4" builtinId="4"/>
    <cellStyle name="Explanatory Text" xfId="16" builtinId="53" customBuiltin="1"/>
    <cellStyle name="Good" xfId="6" builtinId="26" customBuiltin="1"/>
    <cellStyle name="Heading 1" xfId="4" builtinId="16" customBuiltin="1"/>
    <cellStyle name="Heading 2" xfId="2" builtinId="17" customBuiltin="1"/>
    <cellStyle name="Heading 3" xfId="5" builtinId="18" customBuiltin="1"/>
    <cellStyle name="Heading 4" xfId="3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AA147"/>
      <color rgb="FF95C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180975</xdr:rowOff>
    </xdr:from>
    <xdr:to>
      <xdr:col>5</xdr:col>
      <xdr:colOff>847725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180975"/>
          <a:ext cx="16002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disonbranch@securian.com" TargetMode="External"/><Relationship Id="rId1" Type="http://schemas.openxmlformats.org/officeDocument/2006/relationships/hyperlink" Target="mailto:madisonbranch@securian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="115" zoomScaleNormal="115" workbookViewId="0">
      <selection activeCell="K8" sqref="K8"/>
    </sheetView>
  </sheetViews>
  <sheetFormatPr defaultColWidth="9.1796875" defaultRowHeight="16.5" x14ac:dyDescent="0.45"/>
  <cols>
    <col min="1" max="1" width="27.453125" style="2" bestFit="1" customWidth="1"/>
    <col min="2" max="3" width="10.7265625" style="2" customWidth="1"/>
    <col min="4" max="6" width="15.7265625" style="2" customWidth="1"/>
    <col min="7" max="16384" width="9.1796875" style="2"/>
  </cols>
  <sheetData>
    <row r="1" spans="1:6" ht="9.75" customHeight="1" x14ac:dyDescent="0.45">
      <c r="A1" s="1" t="s">
        <v>13</v>
      </c>
    </row>
    <row r="2" spans="1:6" ht="9.75" customHeight="1" x14ac:dyDescent="0.45">
      <c r="A2" s="3" t="s">
        <v>18</v>
      </c>
    </row>
    <row r="3" spans="1:6" ht="9.75" customHeight="1" x14ac:dyDescent="0.45">
      <c r="A3" s="38" t="s">
        <v>28</v>
      </c>
    </row>
    <row r="4" spans="1:6" ht="9.75" customHeight="1" x14ac:dyDescent="0.45">
      <c r="A4" s="38" t="s">
        <v>29</v>
      </c>
    </row>
    <row r="5" spans="1:6" ht="9.75" customHeight="1" x14ac:dyDescent="0.45">
      <c r="A5" s="38" t="s">
        <v>30</v>
      </c>
    </row>
    <row r="6" spans="1:6" ht="9.75" customHeight="1" x14ac:dyDescent="0.45">
      <c r="A6" s="39" t="s">
        <v>31</v>
      </c>
    </row>
    <row r="8" spans="1:6" ht="23.25" customHeight="1" x14ac:dyDescent="0.45">
      <c r="A8" s="45" t="s">
        <v>0</v>
      </c>
      <c r="B8" s="46"/>
      <c r="C8" s="46"/>
      <c r="D8" s="46"/>
      <c r="E8" s="46"/>
      <c r="F8" s="47"/>
    </row>
    <row r="9" spans="1:6" s="4" customFormat="1" ht="13" customHeight="1" x14ac:dyDescent="0.35"/>
    <row r="10" spans="1:6" s="4" customFormat="1" ht="13" customHeight="1" x14ac:dyDescent="0.35">
      <c r="A10" s="40" t="s">
        <v>33</v>
      </c>
      <c r="B10" s="35"/>
      <c r="C10" s="35"/>
      <c r="E10" s="4" t="s">
        <v>1</v>
      </c>
    </row>
    <row r="11" spans="1:6" s="4" customFormat="1" ht="13" customHeight="1" x14ac:dyDescent="0.35">
      <c r="A11" s="5" t="s">
        <v>2</v>
      </c>
      <c r="B11" s="7">
        <v>76038</v>
      </c>
      <c r="C11" s="6"/>
      <c r="E11" s="4" t="s">
        <v>18</v>
      </c>
    </row>
    <row r="12" spans="1:6" s="4" customFormat="1" ht="13" customHeight="1" x14ac:dyDescent="0.35">
      <c r="A12" s="5" t="s">
        <v>6</v>
      </c>
      <c r="B12" s="43"/>
      <c r="C12" s="35"/>
      <c r="E12" s="4" t="s">
        <v>24</v>
      </c>
    </row>
    <row r="13" spans="1:6" s="4" customFormat="1" ht="13" customHeight="1" x14ac:dyDescent="0.35">
      <c r="E13" s="4" t="s">
        <v>25</v>
      </c>
    </row>
    <row r="14" spans="1:6" s="20" customFormat="1" ht="15" customHeight="1" x14ac:dyDescent="0.35">
      <c r="C14" s="21"/>
      <c r="D14" s="29"/>
    </row>
    <row r="15" spans="1:6" s="11" customFormat="1" ht="32" x14ac:dyDescent="0.35">
      <c r="A15" s="25" t="s">
        <v>23</v>
      </c>
      <c r="B15" s="8" t="s">
        <v>7</v>
      </c>
      <c r="C15" s="9" t="s">
        <v>3</v>
      </c>
      <c r="D15" s="10" t="s">
        <v>4</v>
      </c>
      <c r="E15" s="10" t="s">
        <v>15</v>
      </c>
      <c r="F15" s="10" t="s">
        <v>16</v>
      </c>
    </row>
    <row r="16" spans="1:6" s="20" customFormat="1" ht="15" customHeight="1" x14ac:dyDescent="0.35">
      <c r="A16" s="22" t="s">
        <v>19</v>
      </c>
      <c r="B16" s="36"/>
      <c r="C16" s="23">
        <v>3.72</v>
      </c>
      <c r="D16" s="24">
        <f>ROUND(B16*C16,2)</f>
        <v>0</v>
      </c>
      <c r="E16" s="26"/>
      <c r="F16" s="27">
        <f>SUM(D16:E16)</f>
        <v>0</v>
      </c>
    </row>
    <row r="17" spans="1:6" s="20" customFormat="1" ht="15" customHeight="1" x14ac:dyDescent="0.35">
      <c r="A17" s="22" t="s">
        <v>20</v>
      </c>
      <c r="B17" s="36"/>
      <c r="C17" s="23">
        <v>5.32</v>
      </c>
      <c r="D17" s="24">
        <f>ROUND(B17*C17,2)</f>
        <v>0</v>
      </c>
      <c r="E17" s="26">
        <v>0</v>
      </c>
      <c r="F17" s="27">
        <f t="shared" ref="F17:F19" si="0">SUM(D17:E17)</f>
        <v>0</v>
      </c>
    </row>
    <row r="18" spans="1:6" s="20" customFormat="1" ht="15" customHeight="1" x14ac:dyDescent="0.35">
      <c r="A18" s="22" t="s">
        <v>21</v>
      </c>
      <c r="B18" s="36"/>
      <c r="C18" s="23">
        <v>7.16</v>
      </c>
      <c r="D18" s="24">
        <f>ROUND(B18*C18,2)</f>
        <v>0</v>
      </c>
      <c r="E18" s="26">
        <v>0</v>
      </c>
      <c r="F18" s="27">
        <f t="shared" si="0"/>
        <v>0</v>
      </c>
    </row>
    <row r="19" spans="1:6" s="20" customFormat="1" ht="15" customHeight="1" x14ac:dyDescent="0.35">
      <c r="A19" s="22" t="s">
        <v>22</v>
      </c>
      <c r="B19" s="36"/>
      <c r="C19" s="23">
        <v>10.46</v>
      </c>
      <c r="D19" s="24">
        <f>ROUND(B19*C19,2)</f>
        <v>0</v>
      </c>
      <c r="E19" s="26">
        <v>0</v>
      </c>
      <c r="F19" s="27">
        <f t="shared" si="0"/>
        <v>0</v>
      </c>
    </row>
    <row r="20" spans="1:6" s="20" customFormat="1" ht="15" customHeight="1" x14ac:dyDescent="0.35">
      <c r="A20" s="48"/>
      <c r="B20" s="49"/>
      <c r="C20" s="49"/>
      <c r="D20" s="49"/>
      <c r="E20" s="49"/>
      <c r="F20" s="50"/>
    </row>
    <row r="21" spans="1:6" s="20" customFormat="1" ht="15" customHeight="1" x14ac:dyDescent="0.35">
      <c r="D21" s="28">
        <f>SUM(D16:D20)</f>
        <v>0</v>
      </c>
      <c r="E21" s="28">
        <f>SUM(E16:E20)</f>
        <v>0</v>
      </c>
      <c r="F21" s="28">
        <f>SUM(F16:F20)</f>
        <v>0</v>
      </c>
    </row>
    <row r="22" spans="1:6" s="4" customFormat="1" ht="15" customHeight="1" x14ac:dyDescent="0.35"/>
    <row r="23" spans="1:6" s="4" customFormat="1" ht="15" customHeight="1" x14ac:dyDescent="0.35"/>
    <row r="24" spans="1:6" s="4" customFormat="1" ht="15" customHeight="1" x14ac:dyDescent="0.35">
      <c r="A24" s="5" t="s">
        <v>14</v>
      </c>
      <c r="B24" s="12"/>
      <c r="C24" s="12"/>
      <c r="D24" s="12"/>
      <c r="E24" s="12"/>
    </row>
    <row r="25" spans="1:6" s="4" customFormat="1" ht="15" customHeight="1" x14ac:dyDescent="0.35"/>
    <row r="26" spans="1:6" s="4" customFormat="1" ht="15" customHeight="1" x14ac:dyDescent="0.35"/>
    <row r="27" spans="1:6" s="4" customFormat="1" ht="15" customHeight="1" x14ac:dyDescent="0.35">
      <c r="A27" s="44" t="s">
        <v>17</v>
      </c>
      <c r="B27" s="44"/>
      <c r="C27" s="44"/>
      <c r="D27" s="44"/>
      <c r="E27" s="44"/>
      <c r="F27" s="34" t="s">
        <v>26</v>
      </c>
    </row>
    <row r="28" spans="1:6" s="4" customFormat="1" ht="13" customHeight="1" x14ac:dyDescent="0.35">
      <c r="B28" s="13"/>
      <c r="C28" s="14" t="s">
        <v>9</v>
      </c>
      <c r="D28" s="42" t="s">
        <v>31</v>
      </c>
      <c r="E28" s="15"/>
      <c r="F28" s="30"/>
    </row>
    <row r="29" spans="1:6" s="4" customFormat="1" ht="13" customHeight="1" x14ac:dyDescent="0.35">
      <c r="B29" s="16"/>
      <c r="C29" s="5" t="s">
        <v>8</v>
      </c>
      <c r="D29" s="4" t="s">
        <v>10</v>
      </c>
      <c r="E29" s="17"/>
      <c r="F29" s="31"/>
    </row>
    <row r="30" spans="1:6" s="4" customFormat="1" ht="13" customHeight="1" x14ac:dyDescent="0.35">
      <c r="C30" s="18"/>
      <c r="D30" s="18" t="s">
        <v>11</v>
      </c>
      <c r="E30" s="19"/>
      <c r="F30" s="32"/>
    </row>
    <row r="31" spans="1:6" s="4" customFormat="1" ht="13" customHeight="1" x14ac:dyDescent="0.35">
      <c r="C31" s="18"/>
      <c r="D31" s="18" t="s">
        <v>12</v>
      </c>
      <c r="E31" s="19"/>
      <c r="F31" s="32"/>
    </row>
    <row r="32" spans="1:6" s="4" customFormat="1" ht="13" customHeight="1" x14ac:dyDescent="0.35">
      <c r="D32" s="4" t="s">
        <v>27</v>
      </c>
      <c r="F32" s="30"/>
    </row>
    <row r="33" spans="1:6" s="4" customFormat="1" ht="13" customHeight="1" x14ac:dyDescent="0.35">
      <c r="D33" s="4" t="s">
        <v>5</v>
      </c>
      <c r="E33" s="17"/>
      <c r="F33" s="31"/>
    </row>
    <row r="34" spans="1:6" s="4" customFormat="1" ht="13" customHeight="1" x14ac:dyDescent="0.35">
      <c r="A34" s="6"/>
      <c r="B34" s="6"/>
      <c r="C34" s="6"/>
      <c r="D34" s="41" t="s">
        <v>32</v>
      </c>
      <c r="E34" s="37"/>
      <c r="F34" s="33"/>
    </row>
    <row r="35" spans="1:6" ht="15" customHeight="1" x14ac:dyDescent="0.45"/>
  </sheetData>
  <mergeCells count="3">
    <mergeCell ref="A27:E27"/>
    <mergeCell ref="A8:F8"/>
    <mergeCell ref="A20:F20"/>
  </mergeCells>
  <hyperlinks>
    <hyperlink ref="A6" r:id="rId1" xr:uid="{00000000-0004-0000-0000-000000000000}"/>
    <hyperlink ref="D28" r:id="rId2" xr:uid="{00000000-0004-0000-0000-000001000000}"/>
  </hyperlinks>
  <printOptions horizontalCentered="1" verticalCentered="1"/>
  <pageMargins left="0.39" right="0.3" top="0.42" bottom="0.31" header="0.3" footer="0.4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</vt:lpstr>
    </vt:vector>
  </TitlesOfParts>
  <Company>Securian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GP465</dc:creator>
  <cp:lastModifiedBy>Sagnes, Taylor</cp:lastModifiedBy>
  <cp:lastPrinted>2019-09-10T19:24:30Z</cp:lastPrinted>
  <dcterms:created xsi:type="dcterms:W3CDTF">2008-01-03T16:43:20Z</dcterms:created>
  <dcterms:modified xsi:type="dcterms:W3CDTF">2023-10-12T16:44:09Z</dcterms:modified>
</cp:coreProperties>
</file>